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ホームページ\2023.10.1～袋有料化 申込書\"/>
    </mc:Choice>
  </mc:AlternateContent>
  <bookViews>
    <workbookView xWindow="0" yWindow="0" windowWidth="20490" windowHeight="80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8" i="1"/>
  <c r="I16" i="1"/>
  <c r="I14" i="1"/>
  <c r="I12" i="1"/>
  <c r="I22" i="1" s="1"/>
</calcChain>
</file>

<file path=xl/sharedStrings.xml><?xml version="1.0" encoding="utf-8"?>
<sst xmlns="http://schemas.openxmlformats.org/spreadsheetml/2006/main" count="75" uniqueCount="56">
  <si>
    <t>FAX番号　０５５－９５１－３０５５</t>
    <rPh sb="3" eb="5">
      <t>バンゴウ</t>
    </rPh>
    <phoneticPr fontId="1"/>
  </si>
  <si>
    <t>ＱＵＯカード購入申込書</t>
    <rPh sb="6" eb="8">
      <t>コウニュウ</t>
    </rPh>
    <rPh sb="8" eb="11">
      <t>モウシコミショ</t>
    </rPh>
    <phoneticPr fontId="1"/>
  </si>
  <si>
    <t>お申込日</t>
    <rPh sb="1" eb="4">
      <t>モウシコミビ</t>
    </rPh>
    <phoneticPr fontId="1"/>
  </si>
  <si>
    <t>領収書宛名</t>
    <rPh sb="0" eb="3">
      <t>リョウシュウショ</t>
    </rPh>
    <rPh sb="3" eb="5">
      <t>アテナ</t>
    </rPh>
    <phoneticPr fontId="1"/>
  </si>
  <si>
    <t>お支払方法</t>
    <rPh sb="1" eb="3">
      <t>シハライ</t>
    </rPh>
    <rPh sb="3" eb="5">
      <t>ホウホウ</t>
    </rPh>
    <phoneticPr fontId="1"/>
  </si>
  <si>
    <t>商品名／販売価格</t>
    <rPh sb="0" eb="3">
      <t>ショウヒンメイ</t>
    </rPh>
    <rPh sb="4" eb="6">
      <t>ハンバイ</t>
    </rPh>
    <rPh sb="6" eb="8">
      <t>カカク</t>
    </rPh>
    <phoneticPr fontId="1"/>
  </si>
  <si>
    <t>ＱＵＯカード５００円券</t>
    <rPh sb="9" eb="11">
      <t>エンケン</t>
    </rPh>
    <phoneticPr fontId="1"/>
  </si>
  <si>
    <t>【販売価格　５３０円】</t>
    <rPh sb="1" eb="3">
      <t>ハンバイ</t>
    </rPh>
    <rPh sb="3" eb="5">
      <t>カカク</t>
    </rPh>
    <rPh sb="9" eb="10">
      <t>エン</t>
    </rPh>
    <phoneticPr fontId="1"/>
  </si>
  <si>
    <t>ＱＵＯカード１,０００円券</t>
    <rPh sb="11" eb="13">
      <t>エンケン</t>
    </rPh>
    <phoneticPr fontId="1"/>
  </si>
  <si>
    <t>【販売価格　１，０４０円】</t>
    <rPh sb="1" eb="3">
      <t>ハンバイ</t>
    </rPh>
    <rPh sb="3" eb="5">
      <t>カカク</t>
    </rPh>
    <rPh sb="11" eb="12">
      <t>エン</t>
    </rPh>
    <phoneticPr fontId="1"/>
  </si>
  <si>
    <t>ＱＵＯカード２,０００円券</t>
    <rPh sb="11" eb="13">
      <t>エンケン</t>
    </rPh>
    <phoneticPr fontId="1"/>
  </si>
  <si>
    <t>【販売価格　２，０００円】</t>
    <rPh sb="1" eb="3">
      <t>ハンバイ</t>
    </rPh>
    <rPh sb="3" eb="5">
      <t>カカク</t>
    </rPh>
    <rPh sb="11" eb="12">
      <t>エン</t>
    </rPh>
    <phoneticPr fontId="1"/>
  </si>
  <si>
    <t>ＱＵＯカード３,０００円券</t>
    <rPh sb="11" eb="13">
      <t>エンケン</t>
    </rPh>
    <phoneticPr fontId="1"/>
  </si>
  <si>
    <t>【販売価格　３,０００円】</t>
    <rPh sb="1" eb="3">
      <t>ハンバイ</t>
    </rPh>
    <rPh sb="3" eb="5">
      <t>カカク</t>
    </rPh>
    <rPh sb="11" eb="12">
      <t>エン</t>
    </rPh>
    <phoneticPr fontId="1"/>
  </si>
  <si>
    <t>ＱＵＯカード合計</t>
    <rPh sb="6" eb="8">
      <t>ゴウケイ</t>
    </rPh>
    <phoneticPr fontId="1"/>
  </si>
  <si>
    <t>備考欄　※包装は専用封筒で対応させていただきます。</t>
    <rPh sb="0" eb="2">
      <t>ビコウ</t>
    </rPh>
    <rPh sb="2" eb="3">
      <t>ラン</t>
    </rPh>
    <rPh sb="5" eb="7">
      <t>ホウソウ</t>
    </rPh>
    <rPh sb="8" eb="10">
      <t>センヨウ</t>
    </rPh>
    <rPh sb="10" eb="12">
      <t>フウトウ</t>
    </rPh>
    <rPh sb="13" eb="15">
      <t>タイオウ</t>
    </rPh>
    <phoneticPr fontId="1"/>
  </si>
  <si>
    <t>お受取日時</t>
    <rPh sb="1" eb="3">
      <t>ウケト</t>
    </rPh>
    <rPh sb="3" eb="5">
      <t>ニチジ</t>
    </rPh>
    <phoneticPr fontId="1"/>
  </si>
  <si>
    <t>年　　　月　　　日　</t>
    <rPh sb="0" eb="1">
      <t>ネン</t>
    </rPh>
    <rPh sb="4" eb="5">
      <t>ツキ</t>
    </rPh>
    <rPh sb="8" eb="9">
      <t>ヒ</t>
    </rPh>
    <phoneticPr fontId="1"/>
  </si>
  <si>
    <t>時　　　　分頃　</t>
    <rPh sb="0" eb="1">
      <t>ジ</t>
    </rPh>
    <rPh sb="5" eb="6">
      <t>フン</t>
    </rPh>
    <rPh sb="6" eb="7">
      <t>コロ</t>
    </rPh>
    <phoneticPr fontId="1"/>
  </si>
  <si>
    <t>様</t>
    <rPh sb="0" eb="1">
      <t>サマ</t>
    </rPh>
    <phoneticPr fontId="1"/>
  </si>
  <si>
    <t>お名前</t>
    <rPh sb="1" eb="3">
      <t>ナマエ</t>
    </rPh>
    <phoneticPr fontId="1"/>
  </si>
  <si>
    <t>（会社名）</t>
    <rPh sb="1" eb="4">
      <t>カイシャメイ</t>
    </rPh>
    <phoneticPr fontId="1"/>
  </si>
  <si>
    <t>（ご担当者名）</t>
    <rPh sb="2" eb="5">
      <t>タントウシャ</t>
    </rPh>
    <rPh sb="5" eb="6">
      <t>メイ</t>
    </rPh>
    <phoneticPr fontId="1"/>
  </si>
  <si>
    <t>ご連絡先</t>
    <rPh sb="1" eb="4">
      <t>レンラクサキ</t>
    </rPh>
    <phoneticPr fontId="1"/>
  </si>
  <si>
    <t>（　　　　　　　）</t>
    <phoneticPr fontId="1"/>
  </si>
  <si>
    <t>□現金払</t>
    <rPh sb="1" eb="3">
      <t>ゲンキン</t>
    </rPh>
    <rPh sb="3" eb="4">
      <t>バラ</t>
    </rPh>
    <phoneticPr fontId="1"/>
  </si>
  <si>
    <t>領収書　・　レシート</t>
    <rPh sb="0" eb="3">
      <t>リョウシュウショ</t>
    </rPh>
    <phoneticPr fontId="1"/>
  </si>
  <si>
    <t>（　必要　・　不要　）</t>
    <rPh sb="2" eb="4">
      <t>ヒツヨウ</t>
    </rPh>
    <rPh sb="7" eb="9">
      <t>フヨウ</t>
    </rPh>
    <phoneticPr fontId="1"/>
  </si>
  <si>
    <t>※お名前（会社名）と同じ場合は記入不要です。</t>
    <rPh sb="2" eb="4">
      <t>ナマエ</t>
    </rPh>
    <rPh sb="5" eb="8">
      <t>カイシャメイ</t>
    </rPh>
    <rPh sb="10" eb="11">
      <t>オナ</t>
    </rPh>
    <rPh sb="12" eb="14">
      <t>バアイ</t>
    </rPh>
    <rPh sb="15" eb="17">
      <t>キニュウ</t>
    </rPh>
    <rPh sb="17" eb="19">
      <t>フヨウ</t>
    </rPh>
    <phoneticPr fontId="1"/>
  </si>
  <si>
    <t>数量</t>
    <rPh sb="0" eb="2">
      <t>スウリョウ</t>
    </rPh>
    <phoneticPr fontId="1"/>
  </si>
  <si>
    <t>枚</t>
    <rPh sb="0" eb="1">
      <t>マイ</t>
    </rPh>
    <phoneticPr fontId="1"/>
  </si>
  <si>
    <t>販売価格</t>
    <rPh sb="0" eb="2">
      <t>ハンバイ</t>
    </rPh>
    <rPh sb="2" eb="4">
      <t>カカク</t>
    </rPh>
    <phoneticPr fontId="1"/>
  </si>
  <si>
    <t>円</t>
    <rPh sb="0" eb="1">
      <t>エン</t>
    </rPh>
    <phoneticPr fontId="1"/>
  </si>
  <si>
    <t>ご注文内容</t>
    <rPh sb="1" eb="3">
      <t>チュウモン</t>
    </rPh>
    <rPh sb="3" eb="5">
      <t>ナイヨウ</t>
    </rPh>
    <phoneticPr fontId="1"/>
  </si>
  <si>
    <t>（日専連使用欄）</t>
    <rPh sb="1" eb="4">
      <t>ニッセンレン</t>
    </rPh>
    <rPh sb="4" eb="6">
      <t>シヨウ</t>
    </rPh>
    <rPh sb="6" eb="7">
      <t>ラン</t>
    </rPh>
    <phoneticPr fontId="1"/>
  </si>
  <si>
    <t>500円券</t>
    <rPh sb="3" eb="4">
      <t>エン</t>
    </rPh>
    <rPh sb="4" eb="5">
      <t>ケン</t>
    </rPh>
    <phoneticPr fontId="1"/>
  </si>
  <si>
    <t>1000円券</t>
    <rPh sb="4" eb="5">
      <t>エン</t>
    </rPh>
    <rPh sb="5" eb="6">
      <t>ケン</t>
    </rPh>
    <phoneticPr fontId="1"/>
  </si>
  <si>
    <t>2000円券</t>
    <rPh sb="4" eb="5">
      <t>エン</t>
    </rPh>
    <rPh sb="5" eb="6">
      <t>ケン</t>
    </rPh>
    <phoneticPr fontId="1"/>
  </si>
  <si>
    <t>3000円券</t>
    <rPh sb="4" eb="5">
      <t>エン</t>
    </rPh>
    <rPh sb="5" eb="6">
      <t>ケン</t>
    </rPh>
    <phoneticPr fontId="1"/>
  </si>
  <si>
    <t>－</t>
  </si>
  <si>
    <t>－</t>
    <phoneticPr fontId="1"/>
  </si>
  <si>
    <t>ＱＵＯカード№</t>
    <phoneticPr fontId="1"/>
  </si>
  <si>
    <t>※宅配便・郵送でのお届けは行っておりません。窓口でのお渡しのみとさせていただきます。</t>
    <rPh sb="1" eb="4">
      <t>タクハイビン</t>
    </rPh>
    <rPh sb="5" eb="7">
      <t>ユウソウ</t>
    </rPh>
    <rPh sb="10" eb="11">
      <t>トド</t>
    </rPh>
    <rPh sb="13" eb="14">
      <t>オコナ</t>
    </rPh>
    <rPh sb="22" eb="24">
      <t>マドグチ</t>
    </rPh>
    <rPh sb="27" eb="28">
      <t>ワタ</t>
    </rPh>
    <phoneticPr fontId="1"/>
  </si>
  <si>
    <t>㈱日専連ソニック</t>
    <rPh sb="1" eb="4">
      <t>ニッセンレン</t>
    </rPh>
    <phoneticPr fontId="1"/>
  </si>
  <si>
    <t>℡　055-951-0039</t>
    <phoneticPr fontId="1"/>
  </si>
  <si>
    <t>（営業時間　9：30～17：00）</t>
    <rPh sb="1" eb="3">
      <t>エイギョウ</t>
    </rPh>
    <rPh sb="3" eb="5">
      <t>ジカン</t>
    </rPh>
    <phoneticPr fontId="1"/>
  </si>
  <si>
    <t>お問い合わせは</t>
    <rPh sb="1" eb="2">
      <t>ト</t>
    </rPh>
    <rPh sb="3" eb="4">
      <t>ア</t>
    </rPh>
    <phoneticPr fontId="1"/>
  </si>
  <si>
    <t>受付</t>
    <rPh sb="0" eb="2">
      <t>ウケツケ</t>
    </rPh>
    <phoneticPr fontId="1"/>
  </si>
  <si>
    <t>券出</t>
    <rPh sb="0" eb="1">
      <t>ケン</t>
    </rPh>
    <rPh sb="1" eb="2">
      <t>デ</t>
    </rPh>
    <phoneticPr fontId="1"/>
  </si>
  <si>
    <t>確認</t>
    <rPh sb="0" eb="2">
      <t>カクニン</t>
    </rPh>
    <phoneticPr fontId="1"/>
  </si>
  <si>
    <t>ＱＵＯカード５,０００円券</t>
    <rPh sb="11" eb="13">
      <t>エンケン</t>
    </rPh>
    <phoneticPr fontId="1"/>
  </si>
  <si>
    <t>【販売価格　５,０００円】</t>
    <rPh sb="1" eb="3">
      <t>ハンバイ</t>
    </rPh>
    <rPh sb="3" eb="5">
      <t>カカク</t>
    </rPh>
    <rPh sb="11" eb="12">
      <t>エン</t>
    </rPh>
    <phoneticPr fontId="1"/>
  </si>
  <si>
    <t>5000円券</t>
    <rPh sb="4" eb="5">
      <t>エン</t>
    </rPh>
    <rPh sb="5" eb="6">
      <t>ケン</t>
    </rPh>
    <phoneticPr fontId="1"/>
  </si>
  <si>
    <t>（土・日・祭日　休業）</t>
    <rPh sb="1" eb="2">
      <t>ツチ</t>
    </rPh>
    <rPh sb="3" eb="4">
      <t>ニチ</t>
    </rPh>
    <rPh sb="5" eb="7">
      <t>サイジツ</t>
    </rPh>
    <rPh sb="8" eb="10">
      <t>キュウギョウ</t>
    </rPh>
    <phoneticPr fontId="1"/>
  </si>
  <si>
    <t>※2023年10月より持ち帰り用手提げ袋は有料となります。【紙袋＠20円(税込)・ﾋﾞﾆｰﾙ袋＠10円(税込)】</t>
    <rPh sb="5" eb="6">
      <t>ネン</t>
    </rPh>
    <rPh sb="8" eb="9">
      <t>ガツ</t>
    </rPh>
    <rPh sb="11" eb="12">
      <t>モ</t>
    </rPh>
    <rPh sb="13" eb="14">
      <t>カエ</t>
    </rPh>
    <rPh sb="15" eb="16">
      <t>ヨウ</t>
    </rPh>
    <rPh sb="16" eb="18">
      <t>テサ</t>
    </rPh>
    <rPh sb="19" eb="20">
      <t>ブクロ</t>
    </rPh>
    <rPh sb="21" eb="23">
      <t>ユウリョウ</t>
    </rPh>
    <rPh sb="30" eb="32">
      <t>カミブクロ</t>
    </rPh>
    <rPh sb="35" eb="36">
      <t>エン</t>
    </rPh>
    <rPh sb="37" eb="39">
      <t>ゼイコ</t>
    </rPh>
    <rPh sb="46" eb="47">
      <t>ブクロ</t>
    </rPh>
    <rPh sb="50" eb="51">
      <t>エン</t>
    </rPh>
    <rPh sb="52" eb="54">
      <t>ゼイコ</t>
    </rPh>
    <phoneticPr fontId="1"/>
  </si>
  <si>
    <t>※お手数ですが、ＦＡＸ送信後０５５-９５１-００３９迄ご連絡下さい。</t>
    <rPh sb="2" eb="4">
      <t>テスウ</t>
    </rPh>
    <rPh sb="11" eb="13">
      <t>ソウシン</t>
    </rPh>
    <rPh sb="13" eb="14">
      <t>ゴ</t>
    </rPh>
    <rPh sb="26" eb="27">
      <t>マデ</t>
    </rPh>
    <rPh sb="28" eb="31">
      <t>レンラククダ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</si>
</sst>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 style="thin">
        <color indexed="64"/>
      </right>
      <top style="dashed">
        <color auto="1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thin">
        <color indexed="64"/>
      </right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7" xfId="0" applyBorder="1">
      <alignment vertical="center"/>
    </xf>
    <xf numFmtId="0" fontId="0" fillId="0" borderId="18" xfId="0" applyBorder="1" applyAlignment="1"/>
    <xf numFmtId="0" fontId="0" fillId="0" borderId="17" xfId="0" applyBorder="1" applyAlignment="1"/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33" xfId="0" applyBorder="1">
      <alignment vertical="center"/>
    </xf>
    <xf numFmtId="0" fontId="0" fillId="0" borderId="15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46" xfId="0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right"/>
    </xf>
    <xf numFmtId="0" fontId="0" fillId="0" borderId="21" xfId="0" applyBorder="1" applyAlignment="1"/>
    <xf numFmtId="0" fontId="0" fillId="0" borderId="45" xfId="0" applyBorder="1" applyAlignment="1">
      <alignment horizontal="right"/>
    </xf>
    <xf numFmtId="0" fontId="0" fillId="0" borderId="59" xfId="0" applyBorder="1" applyAlignment="1"/>
    <xf numFmtId="0" fontId="5" fillId="0" borderId="9" xfId="0" applyFont="1" applyBorder="1" applyAlignment="1"/>
    <xf numFmtId="0" fontId="0" fillId="0" borderId="18" xfId="0" applyBorder="1">
      <alignment vertical="center"/>
    </xf>
    <xf numFmtId="0" fontId="0" fillId="0" borderId="44" xfId="0" applyBorder="1" applyAlignment="1">
      <alignment horizontal="center" vertical="center"/>
    </xf>
    <xf numFmtId="0" fontId="11" fillId="0" borderId="4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3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5" xfId="0" applyBorder="1" applyAlignment="1">
      <alignment horizontal="center" vertical="center" textRotation="255"/>
    </xf>
    <xf numFmtId="0" fontId="0" fillId="0" borderId="56" xfId="0" applyBorder="1" applyAlignment="1">
      <alignment horizontal="center" vertical="center" textRotation="255"/>
    </xf>
    <xf numFmtId="0" fontId="0" fillId="0" borderId="60" xfId="0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13" fillId="0" borderId="2" xfId="1" applyFont="1" applyBorder="1" applyAlignment="1">
      <alignment vertical="center"/>
    </xf>
    <xf numFmtId="38" fontId="13" fillId="0" borderId="9" xfId="1" applyFont="1" applyBorder="1" applyAlignment="1">
      <alignment vertical="center"/>
    </xf>
    <xf numFmtId="38" fontId="13" fillId="0" borderId="1" xfId="1" applyFont="1" applyBorder="1" applyAlignment="1">
      <alignment vertical="center"/>
    </xf>
    <xf numFmtId="38" fontId="13" fillId="0" borderId="5" xfId="1" applyFont="1" applyBorder="1" applyAlignment="1">
      <alignment vertical="center"/>
    </xf>
    <xf numFmtId="38" fontId="13" fillId="0" borderId="3" xfId="1" applyFont="1" applyBorder="1" applyAlignment="1">
      <alignment vertical="center"/>
    </xf>
    <xf numFmtId="38" fontId="13" fillId="0" borderId="7" xfId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38" fontId="13" fillId="0" borderId="58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Zeros="0" tabSelected="1" workbookViewId="0">
      <selection activeCell="C4" sqref="C4:G5"/>
    </sheetView>
  </sheetViews>
  <sheetFormatPr defaultRowHeight="18.75" x14ac:dyDescent="0.4"/>
  <cols>
    <col min="1" max="1" width="3.625" customWidth="1"/>
    <col min="2" max="2" width="7.625" customWidth="1"/>
    <col min="3" max="14" width="6.125" customWidth="1"/>
    <col min="15" max="16" width="5.625" customWidth="1"/>
  </cols>
  <sheetData>
    <row r="1" spans="1:14" ht="21.95" customHeight="1" x14ac:dyDescent="0.4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20.100000000000001" customHeight="1" x14ac:dyDescent="0.4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20.100000000000001" customHeight="1" thickBot="1" x14ac:dyDescent="0.4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8.95" customHeight="1" x14ac:dyDescent="0.4">
      <c r="A4" s="61" t="s">
        <v>2</v>
      </c>
      <c r="B4" s="62"/>
      <c r="C4" s="67" t="s">
        <v>17</v>
      </c>
      <c r="D4" s="68"/>
      <c r="E4" s="68"/>
      <c r="F4" s="68"/>
      <c r="G4" s="69"/>
      <c r="H4" s="61" t="s">
        <v>16</v>
      </c>
      <c r="I4" s="62"/>
      <c r="J4" s="55" t="s">
        <v>17</v>
      </c>
      <c r="K4" s="56"/>
      <c r="L4" s="56"/>
      <c r="M4" s="56"/>
      <c r="N4" s="57"/>
    </row>
    <row r="5" spans="1:14" ht="18.95" customHeight="1" thickBot="1" x14ac:dyDescent="0.45">
      <c r="A5" s="65"/>
      <c r="B5" s="66"/>
      <c r="C5" s="70"/>
      <c r="D5" s="59"/>
      <c r="E5" s="59"/>
      <c r="F5" s="59"/>
      <c r="G5" s="71"/>
      <c r="H5" s="63"/>
      <c r="I5" s="64"/>
      <c r="J5" s="58" t="s">
        <v>18</v>
      </c>
      <c r="K5" s="59"/>
      <c r="L5" s="59"/>
      <c r="M5" s="59"/>
      <c r="N5" s="60"/>
    </row>
    <row r="6" spans="1:14" ht="15.95" customHeight="1" x14ac:dyDescent="0.4">
      <c r="A6" s="79" t="s">
        <v>20</v>
      </c>
      <c r="B6" s="80"/>
      <c r="C6" s="81"/>
      <c r="D6" s="61"/>
      <c r="E6" s="74"/>
      <c r="F6" s="74"/>
      <c r="G6" s="74"/>
      <c r="H6" s="74"/>
      <c r="I6" s="62"/>
      <c r="J6" s="13" t="s">
        <v>22</v>
      </c>
      <c r="K6" s="14"/>
      <c r="L6" s="15"/>
      <c r="M6" s="16"/>
      <c r="N6" s="17"/>
    </row>
    <row r="7" spans="1:14" ht="15.95" customHeight="1" thickBot="1" x14ac:dyDescent="0.45">
      <c r="A7" s="82" t="s">
        <v>21</v>
      </c>
      <c r="B7" s="83"/>
      <c r="C7" s="84"/>
      <c r="D7" s="65"/>
      <c r="E7" s="75"/>
      <c r="F7" s="75"/>
      <c r="G7" s="75"/>
      <c r="H7" s="75"/>
      <c r="I7" s="66"/>
      <c r="J7" s="72"/>
      <c r="K7" s="73"/>
      <c r="L7" s="73"/>
      <c r="M7" s="73"/>
      <c r="N7" s="18" t="s">
        <v>19</v>
      </c>
    </row>
    <row r="8" spans="1:14" ht="24.95" customHeight="1" thickBot="1" x14ac:dyDescent="0.45">
      <c r="A8" s="49" t="s">
        <v>23</v>
      </c>
      <c r="B8" s="50"/>
      <c r="C8" s="76"/>
      <c r="D8" s="49"/>
      <c r="E8" s="50"/>
      <c r="F8" s="77"/>
      <c r="G8" s="78" t="s">
        <v>24</v>
      </c>
      <c r="H8" s="50"/>
      <c r="I8" s="77"/>
      <c r="J8" s="78"/>
      <c r="K8" s="50"/>
      <c r="L8" s="50"/>
      <c r="M8" s="50"/>
      <c r="N8" s="76"/>
    </row>
    <row r="9" spans="1:14" ht="23.1" customHeight="1" x14ac:dyDescent="0.4">
      <c r="A9" s="91" t="s">
        <v>4</v>
      </c>
      <c r="B9" s="87"/>
      <c r="C9" s="86" t="s">
        <v>25</v>
      </c>
      <c r="D9" s="87"/>
      <c r="E9" s="89" t="s">
        <v>26</v>
      </c>
      <c r="F9" s="90"/>
      <c r="G9" s="90"/>
      <c r="H9" s="74" t="s">
        <v>3</v>
      </c>
      <c r="I9" s="74"/>
      <c r="J9" s="80"/>
      <c r="K9" s="80"/>
      <c r="L9" s="80"/>
      <c r="M9" s="80"/>
      <c r="N9" s="81"/>
    </row>
    <row r="10" spans="1:14" ht="23.1" customHeight="1" thickBot="1" x14ac:dyDescent="0.3">
      <c r="A10" s="92"/>
      <c r="B10" s="40"/>
      <c r="C10" s="43"/>
      <c r="D10" s="44"/>
      <c r="E10" s="88" t="s">
        <v>27</v>
      </c>
      <c r="F10" s="88"/>
      <c r="G10" s="88"/>
      <c r="H10" s="36"/>
      <c r="I10" s="36"/>
      <c r="J10" s="31" t="s">
        <v>28</v>
      </c>
      <c r="K10" s="11"/>
      <c r="L10" s="11"/>
      <c r="M10" s="11"/>
      <c r="N10" s="32"/>
    </row>
    <row r="11" spans="1:14" ht="18.95" customHeight="1" thickBot="1" x14ac:dyDescent="0.45">
      <c r="A11" s="93" t="s">
        <v>33</v>
      </c>
      <c r="B11" s="78" t="s">
        <v>5</v>
      </c>
      <c r="C11" s="50"/>
      <c r="D11" s="50"/>
      <c r="E11" s="50"/>
      <c r="F11" s="50"/>
      <c r="G11" s="50" t="s">
        <v>29</v>
      </c>
      <c r="H11" s="50"/>
      <c r="I11" s="50" t="s">
        <v>31</v>
      </c>
      <c r="J11" s="50"/>
      <c r="K11" s="50"/>
      <c r="L11" s="50"/>
      <c r="M11" s="50"/>
      <c r="N11" s="76"/>
    </row>
    <row r="12" spans="1:14" ht="20.100000000000001" customHeight="1" x14ac:dyDescent="0.4">
      <c r="A12" s="94"/>
      <c r="B12" s="40" t="s">
        <v>6</v>
      </c>
      <c r="C12" s="41"/>
      <c r="D12" s="41"/>
      <c r="E12" s="41"/>
      <c r="F12" s="41"/>
      <c r="G12" s="97"/>
      <c r="H12" s="19"/>
      <c r="I12" s="100">
        <f>G12*530</f>
        <v>0</v>
      </c>
      <c r="J12" s="100"/>
      <c r="K12" s="100"/>
      <c r="L12" s="100"/>
      <c r="M12" s="101"/>
      <c r="N12" s="9"/>
    </row>
    <row r="13" spans="1:14" ht="20.100000000000001" customHeight="1" x14ac:dyDescent="0.4">
      <c r="A13" s="94"/>
      <c r="B13" s="44" t="s">
        <v>7</v>
      </c>
      <c r="C13" s="85"/>
      <c r="D13" s="85"/>
      <c r="E13" s="85"/>
      <c r="F13" s="85"/>
      <c r="G13" s="43"/>
      <c r="H13" s="4" t="s">
        <v>30</v>
      </c>
      <c r="I13" s="102"/>
      <c r="J13" s="102"/>
      <c r="K13" s="102"/>
      <c r="L13" s="102"/>
      <c r="M13" s="103"/>
      <c r="N13" s="6" t="s">
        <v>32</v>
      </c>
    </row>
    <row r="14" spans="1:14" ht="20.100000000000001" customHeight="1" x14ac:dyDescent="0.4">
      <c r="A14" s="94"/>
      <c r="B14" s="42" t="s">
        <v>8</v>
      </c>
      <c r="C14" s="38"/>
      <c r="D14" s="38"/>
      <c r="E14" s="38"/>
      <c r="F14" s="38"/>
      <c r="G14" s="39"/>
      <c r="H14" s="3"/>
      <c r="I14" s="102">
        <f>G14*1040</f>
        <v>0</v>
      </c>
      <c r="J14" s="102"/>
      <c r="K14" s="102"/>
      <c r="L14" s="102"/>
      <c r="M14" s="103"/>
      <c r="N14" s="7"/>
    </row>
    <row r="15" spans="1:14" ht="20.100000000000001" customHeight="1" x14ac:dyDescent="0.4">
      <c r="A15" s="94"/>
      <c r="B15" s="44" t="s">
        <v>9</v>
      </c>
      <c r="C15" s="85"/>
      <c r="D15" s="85"/>
      <c r="E15" s="85"/>
      <c r="F15" s="85"/>
      <c r="G15" s="43"/>
      <c r="H15" s="4" t="s">
        <v>30</v>
      </c>
      <c r="I15" s="102"/>
      <c r="J15" s="102"/>
      <c r="K15" s="102"/>
      <c r="L15" s="102"/>
      <c r="M15" s="103"/>
      <c r="N15" s="6" t="s">
        <v>32</v>
      </c>
    </row>
    <row r="16" spans="1:14" ht="20.100000000000001" customHeight="1" x14ac:dyDescent="0.4">
      <c r="A16" s="94"/>
      <c r="B16" s="42" t="s">
        <v>10</v>
      </c>
      <c r="C16" s="38"/>
      <c r="D16" s="38"/>
      <c r="E16" s="38"/>
      <c r="F16" s="38"/>
      <c r="G16" s="39"/>
      <c r="H16" s="3"/>
      <c r="I16" s="102">
        <f>G16*2000</f>
        <v>0</v>
      </c>
      <c r="J16" s="102"/>
      <c r="K16" s="102"/>
      <c r="L16" s="102"/>
      <c r="M16" s="103"/>
      <c r="N16" s="7"/>
    </row>
    <row r="17" spans="1:14" ht="20.100000000000001" customHeight="1" x14ac:dyDescent="0.4">
      <c r="A17" s="94"/>
      <c r="B17" s="44" t="s">
        <v>11</v>
      </c>
      <c r="C17" s="85"/>
      <c r="D17" s="85"/>
      <c r="E17" s="85"/>
      <c r="F17" s="85"/>
      <c r="G17" s="43"/>
      <c r="H17" s="4" t="s">
        <v>30</v>
      </c>
      <c r="I17" s="102"/>
      <c r="J17" s="102"/>
      <c r="K17" s="102"/>
      <c r="L17" s="102"/>
      <c r="M17" s="103"/>
      <c r="N17" s="6" t="s">
        <v>32</v>
      </c>
    </row>
    <row r="18" spans="1:14" ht="20.100000000000001" customHeight="1" x14ac:dyDescent="0.4">
      <c r="A18" s="94"/>
      <c r="B18" s="42" t="s">
        <v>12</v>
      </c>
      <c r="C18" s="38"/>
      <c r="D18" s="38"/>
      <c r="E18" s="38"/>
      <c r="F18" s="38"/>
      <c r="G18" s="39"/>
      <c r="H18" s="3"/>
      <c r="I18" s="102">
        <f>G18*3000</f>
        <v>0</v>
      </c>
      <c r="J18" s="102"/>
      <c r="K18" s="102"/>
      <c r="L18" s="102"/>
      <c r="M18" s="103"/>
      <c r="N18" s="5"/>
    </row>
    <row r="19" spans="1:14" ht="20.100000000000001" customHeight="1" x14ac:dyDescent="0.4">
      <c r="A19" s="94"/>
      <c r="B19" s="40" t="s">
        <v>13</v>
      </c>
      <c r="C19" s="41"/>
      <c r="D19" s="41"/>
      <c r="E19" s="41"/>
      <c r="F19" s="41"/>
      <c r="G19" s="97"/>
      <c r="H19" s="27" t="s">
        <v>30</v>
      </c>
      <c r="I19" s="104"/>
      <c r="J19" s="104"/>
      <c r="K19" s="104"/>
      <c r="L19" s="104"/>
      <c r="M19" s="105"/>
      <c r="N19" s="28" t="s">
        <v>32</v>
      </c>
    </row>
    <row r="20" spans="1:14" ht="20.100000000000001" customHeight="1" x14ac:dyDescent="0.4">
      <c r="A20" s="95"/>
      <c r="B20" s="42" t="s">
        <v>50</v>
      </c>
      <c r="C20" s="38"/>
      <c r="D20" s="38"/>
      <c r="E20" s="38"/>
      <c r="F20" s="38"/>
      <c r="G20" s="39"/>
      <c r="H20" s="3"/>
      <c r="I20" s="102">
        <f>G20*5000</f>
        <v>0</v>
      </c>
      <c r="J20" s="102"/>
      <c r="K20" s="102"/>
      <c r="L20" s="102"/>
      <c r="M20" s="103"/>
      <c r="N20" s="5"/>
    </row>
    <row r="21" spans="1:14" ht="20.100000000000001" customHeight="1" thickBot="1" x14ac:dyDescent="0.45">
      <c r="A21" s="95"/>
      <c r="B21" s="40" t="s">
        <v>51</v>
      </c>
      <c r="C21" s="41"/>
      <c r="D21" s="41"/>
      <c r="E21" s="41"/>
      <c r="F21" s="41"/>
      <c r="G21" s="97"/>
      <c r="H21" s="27" t="s">
        <v>30</v>
      </c>
      <c r="I21" s="104"/>
      <c r="J21" s="104"/>
      <c r="K21" s="104"/>
      <c r="L21" s="104"/>
      <c r="M21" s="105"/>
      <c r="N21" s="28" t="s">
        <v>32</v>
      </c>
    </row>
    <row r="22" spans="1:14" ht="39.950000000000003" customHeight="1" thickBot="1" x14ac:dyDescent="0.45">
      <c r="A22" s="96"/>
      <c r="B22" s="49" t="s">
        <v>14</v>
      </c>
      <c r="C22" s="50"/>
      <c r="D22" s="50"/>
      <c r="E22" s="50"/>
      <c r="F22" s="50"/>
      <c r="G22" s="33"/>
      <c r="H22" s="29" t="s">
        <v>30</v>
      </c>
      <c r="I22" s="106">
        <f>SUM(I12:M21)</f>
        <v>0</v>
      </c>
      <c r="J22" s="107"/>
      <c r="K22" s="107"/>
      <c r="L22" s="107"/>
      <c r="M22" s="107"/>
      <c r="N22" s="30" t="s">
        <v>32</v>
      </c>
    </row>
    <row r="23" spans="1:14" ht="5.0999999999999996" customHeight="1" x14ac:dyDescent="0.4">
      <c r="A23" s="20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</row>
    <row r="24" spans="1:14" ht="18.95" customHeight="1" x14ac:dyDescent="0.4">
      <c r="A24" s="8"/>
      <c r="B24" s="2" t="s">
        <v>15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9"/>
    </row>
    <row r="25" spans="1:14" ht="18" customHeight="1" x14ac:dyDescent="0.4">
      <c r="A25" s="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9"/>
    </row>
    <row r="26" spans="1:14" ht="18" customHeight="1" thickBot="1" x14ac:dyDescent="0.4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</row>
    <row r="27" spans="1:14" ht="19.5" customHeight="1" x14ac:dyDescent="0.4">
      <c r="A27" s="34" t="s">
        <v>54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4" ht="18.95" customHeight="1" x14ac:dyDescent="0.4">
      <c r="A28" s="2" t="s">
        <v>42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8.95" customHeight="1" x14ac:dyDescent="0.4">
      <c r="A29" t="s">
        <v>55</v>
      </c>
    </row>
    <row r="30" spans="1:14" ht="12" customHeight="1" x14ac:dyDescent="0.4"/>
    <row r="31" spans="1:14" ht="18.95" customHeight="1" x14ac:dyDescent="0.4">
      <c r="B31" t="s">
        <v>34</v>
      </c>
    </row>
    <row r="32" spans="1:14" ht="18.95" customHeight="1" x14ac:dyDescent="0.4">
      <c r="B32" s="37" t="s">
        <v>41</v>
      </c>
      <c r="C32" s="98"/>
      <c r="D32" s="98"/>
      <c r="E32" s="98"/>
      <c r="F32" s="98"/>
      <c r="G32" s="98"/>
      <c r="H32" s="99"/>
    </row>
    <row r="33" spans="2:13" ht="15.95" customHeight="1" x14ac:dyDescent="0.4">
      <c r="B33" s="39" t="s">
        <v>35</v>
      </c>
      <c r="C33" s="42"/>
      <c r="D33" s="45" t="s">
        <v>40</v>
      </c>
      <c r="E33" s="45"/>
      <c r="F33" s="45"/>
      <c r="G33" s="45"/>
      <c r="H33" s="46"/>
      <c r="J33" s="21" t="s">
        <v>46</v>
      </c>
    </row>
    <row r="34" spans="2:13" ht="15.95" customHeight="1" x14ac:dyDescent="0.4">
      <c r="B34" s="97"/>
      <c r="C34" s="40"/>
      <c r="D34" s="53" t="s">
        <v>39</v>
      </c>
      <c r="E34" s="53"/>
      <c r="F34" s="53"/>
      <c r="G34" s="53"/>
      <c r="H34" s="54"/>
      <c r="J34" s="22" t="s">
        <v>43</v>
      </c>
    </row>
    <row r="35" spans="2:13" ht="15.95" customHeight="1" x14ac:dyDescent="0.4">
      <c r="B35" s="39" t="s">
        <v>36</v>
      </c>
      <c r="C35" s="42"/>
      <c r="D35" s="45" t="s">
        <v>39</v>
      </c>
      <c r="E35" s="45"/>
      <c r="F35" s="45"/>
      <c r="G35" s="45"/>
      <c r="H35" s="46"/>
      <c r="J35" s="22" t="s">
        <v>44</v>
      </c>
      <c r="K35" s="23"/>
      <c r="L35" s="23"/>
    </row>
    <row r="36" spans="2:13" ht="15.95" customHeight="1" x14ac:dyDescent="0.4">
      <c r="B36" s="43"/>
      <c r="C36" s="44"/>
      <c r="D36" s="47" t="s">
        <v>39</v>
      </c>
      <c r="E36" s="47"/>
      <c r="F36" s="47"/>
      <c r="G36" s="47"/>
      <c r="H36" s="48"/>
      <c r="J36" s="1" t="s">
        <v>45</v>
      </c>
      <c r="K36" s="23"/>
      <c r="L36" s="23"/>
      <c r="M36" s="23"/>
    </row>
    <row r="37" spans="2:13" ht="15.95" customHeight="1" x14ac:dyDescent="0.4">
      <c r="B37" s="97" t="s">
        <v>37</v>
      </c>
      <c r="C37" s="40"/>
      <c r="D37" s="51" t="s">
        <v>39</v>
      </c>
      <c r="E37" s="51"/>
      <c r="F37" s="51"/>
      <c r="G37" s="51"/>
      <c r="H37" s="52"/>
      <c r="J37" s="24" t="s">
        <v>53</v>
      </c>
      <c r="M37" s="23"/>
    </row>
    <row r="38" spans="2:13" ht="15.95" customHeight="1" x14ac:dyDescent="0.4">
      <c r="B38" s="97"/>
      <c r="C38" s="40"/>
      <c r="D38" s="53" t="s">
        <v>39</v>
      </c>
      <c r="E38" s="53"/>
      <c r="F38" s="53"/>
      <c r="G38" s="53"/>
      <c r="H38" s="54"/>
    </row>
    <row r="39" spans="2:13" ht="15.95" customHeight="1" x14ac:dyDescent="0.4">
      <c r="B39" s="39" t="s">
        <v>38</v>
      </c>
      <c r="C39" s="42"/>
      <c r="D39" s="45" t="s">
        <v>39</v>
      </c>
      <c r="E39" s="45"/>
      <c r="F39" s="45"/>
      <c r="G39" s="45"/>
      <c r="H39" s="46"/>
      <c r="K39" s="25" t="s">
        <v>47</v>
      </c>
      <c r="L39" s="26" t="s">
        <v>48</v>
      </c>
      <c r="M39" s="26" t="s">
        <v>49</v>
      </c>
    </row>
    <row r="40" spans="2:13" ht="15.95" customHeight="1" x14ac:dyDescent="0.4">
      <c r="B40" s="43"/>
      <c r="C40" s="44"/>
      <c r="D40" s="47" t="s">
        <v>39</v>
      </c>
      <c r="E40" s="47"/>
      <c r="F40" s="47"/>
      <c r="G40" s="47"/>
      <c r="H40" s="48"/>
      <c r="K40" s="36"/>
      <c r="L40" s="36"/>
      <c r="M40" s="36"/>
    </row>
    <row r="41" spans="2:13" ht="15.95" customHeight="1" x14ac:dyDescent="0.4">
      <c r="B41" s="39" t="s">
        <v>52</v>
      </c>
      <c r="C41" s="42"/>
      <c r="D41" s="45" t="s">
        <v>39</v>
      </c>
      <c r="E41" s="45"/>
      <c r="F41" s="45"/>
      <c r="G41" s="45"/>
      <c r="H41" s="46"/>
      <c r="K41" s="36"/>
      <c r="L41" s="36"/>
      <c r="M41" s="36"/>
    </row>
    <row r="42" spans="2:13" ht="15.95" customHeight="1" x14ac:dyDescent="0.4">
      <c r="B42" s="43"/>
      <c r="C42" s="44"/>
      <c r="D42" s="47" t="s">
        <v>39</v>
      </c>
      <c r="E42" s="47"/>
      <c r="F42" s="47"/>
      <c r="G42" s="47"/>
      <c r="H42" s="48"/>
      <c r="K42" s="36"/>
      <c r="L42" s="36"/>
      <c r="M42" s="36"/>
    </row>
    <row r="43" spans="2:13" ht="18.95" customHeight="1" x14ac:dyDescent="0.4"/>
    <row r="44" spans="2:13" ht="18.95" customHeight="1" x14ac:dyDescent="0.4"/>
    <row r="45" spans="2:13" ht="18.95" customHeight="1" x14ac:dyDescent="0.4"/>
    <row r="46" spans="2:13" ht="18.95" customHeight="1" x14ac:dyDescent="0.4"/>
    <row r="47" spans="2:13" ht="18.95" customHeight="1" x14ac:dyDescent="0.4"/>
  </sheetData>
  <mergeCells count="66">
    <mergeCell ref="A1:N1"/>
    <mergeCell ref="B33:C34"/>
    <mergeCell ref="B39:C40"/>
    <mergeCell ref="B37:C38"/>
    <mergeCell ref="B35:C36"/>
    <mergeCell ref="D33:H33"/>
    <mergeCell ref="D34:H34"/>
    <mergeCell ref="I14:M15"/>
    <mergeCell ref="I16:M17"/>
    <mergeCell ref="I18:M19"/>
    <mergeCell ref="I11:N11"/>
    <mergeCell ref="I22:M22"/>
    <mergeCell ref="G18:G19"/>
    <mergeCell ref="G16:G17"/>
    <mergeCell ref="B32:H32"/>
    <mergeCell ref="G20:G21"/>
    <mergeCell ref="G12:G13"/>
    <mergeCell ref="B13:F13"/>
    <mergeCell ref="B12:F12"/>
    <mergeCell ref="B15:F15"/>
    <mergeCell ref="B14:F14"/>
    <mergeCell ref="B11:F11"/>
    <mergeCell ref="G11:H11"/>
    <mergeCell ref="I12:M13"/>
    <mergeCell ref="J9:N9"/>
    <mergeCell ref="C9:D10"/>
    <mergeCell ref="E10:G10"/>
    <mergeCell ref="E9:G9"/>
    <mergeCell ref="H9:I10"/>
    <mergeCell ref="A9:B10"/>
    <mergeCell ref="A11:A22"/>
    <mergeCell ref="B19:F19"/>
    <mergeCell ref="B18:F18"/>
    <mergeCell ref="B17:F17"/>
    <mergeCell ref="B16:F16"/>
    <mergeCell ref="B20:F20"/>
    <mergeCell ref="G14:G15"/>
    <mergeCell ref="J7:M7"/>
    <mergeCell ref="D6:I7"/>
    <mergeCell ref="A8:C8"/>
    <mergeCell ref="D8:F8"/>
    <mergeCell ref="G8:I8"/>
    <mergeCell ref="J8:N8"/>
    <mergeCell ref="A6:C6"/>
    <mergeCell ref="A7:C7"/>
    <mergeCell ref="J4:N4"/>
    <mergeCell ref="J5:N5"/>
    <mergeCell ref="H4:I5"/>
    <mergeCell ref="A4:B5"/>
    <mergeCell ref="C4:G5"/>
    <mergeCell ref="A2:N3"/>
    <mergeCell ref="I20:M21"/>
    <mergeCell ref="B21:F21"/>
    <mergeCell ref="B41:C42"/>
    <mergeCell ref="D41:H41"/>
    <mergeCell ref="D42:H42"/>
    <mergeCell ref="M40:M42"/>
    <mergeCell ref="L40:L42"/>
    <mergeCell ref="K40:K42"/>
    <mergeCell ref="B22:F22"/>
    <mergeCell ref="D35:H35"/>
    <mergeCell ref="D36:H36"/>
    <mergeCell ref="D37:H37"/>
    <mergeCell ref="D38:H38"/>
    <mergeCell ref="D39:H39"/>
    <mergeCell ref="D40:H40"/>
  </mergeCells>
  <phoneticPr fontId="1"/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kudo</dc:creator>
  <cp:lastModifiedBy>kudo</cp:lastModifiedBy>
  <cp:lastPrinted>2023-09-12T07:58:35Z</cp:lastPrinted>
  <dcterms:created xsi:type="dcterms:W3CDTF">2018-09-21T07:04:59Z</dcterms:created>
  <dcterms:modified xsi:type="dcterms:W3CDTF">2023-09-14T02:04:56Z</dcterms:modified>
</cp:coreProperties>
</file>